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xr:revisionPtr revIDLastSave="0" documentId="8_{0C4774A9-EC8B-4CBE-BFF7-426DF4C10B62}" xr6:coauthVersionLast="47" xr6:coauthVersionMax="47" xr10:uidLastSave="{00000000-0000-0000-0000-000000000000}"/>
  <bookViews>
    <workbookView xWindow="-110" yWindow="-110" windowWidth="19420" windowHeight="10420" activeTab="1" xr2:uid="{786F25B5-5E8B-4E6D-80F6-F91FD3EEBA22}"/>
  </bookViews>
  <sheets>
    <sheet name="Details" sheetId="9" r:id="rId1"/>
    <sheet name="First Assessment" sheetId="1" r:id="rId2"/>
    <sheet name="First Assessment Scoring" sheetId="4" state="hidden" r:id="rId3"/>
    <sheet name="Second Assessment" sheetId="5" r:id="rId4"/>
    <sheet name="Third Assessment" sheetId="10" r:id="rId5"/>
    <sheet name="Progress Tracker" sheetId="12" r:id="rId6"/>
    <sheet name="Second Assessment Scoring" sheetId="6" state="hidden" r:id="rId7"/>
    <sheet name="Third Assessment Scoring" sheetId="11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1" l="1"/>
  <c r="C11" i="10" s="1"/>
  <c r="D3" i="12" s="1"/>
  <c r="B11" i="11"/>
  <c r="B11" i="10" s="1"/>
  <c r="D2" i="12" s="1"/>
  <c r="C10" i="11"/>
  <c r="B10" i="11"/>
  <c r="C9" i="11"/>
  <c r="B9" i="11"/>
  <c r="C8" i="11"/>
  <c r="B8" i="11"/>
  <c r="C7" i="11"/>
  <c r="B7" i="11"/>
  <c r="C6" i="11"/>
  <c r="B6" i="11"/>
  <c r="C5" i="11"/>
  <c r="B5" i="11"/>
  <c r="C4" i="11"/>
  <c r="B4" i="11"/>
  <c r="C3" i="11"/>
  <c r="B3" i="11"/>
  <c r="B1" i="11"/>
  <c r="C11" i="6"/>
  <c r="C11" i="5" s="1"/>
  <c r="C10" i="6"/>
  <c r="B10" i="6"/>
  <c r="C9" i="6"/>
  <c r="B9" i="6"/>
  <c r="C8" i="6"/>
  <c r="B8" i="6"/>
  <c r="C7" i="6"/>
  <c r="B7" i="6"/>
  <c r="C6" i="6"/>
  <c r="B6" i="6"/>
  <c r="C5" i="6"/>
  <c r="B5" i="6"/>
  <c r="C4" i="6"/>
  <c r="B4" i="6"/>
  <c r="C3" i="6"/>
  <c r="B3" i="6"/>
  <c r="B11" i="6" s="1"/>
  <c r="B11" i="5" s="1"/>
  <c r="B1" i="6"/>
  <c r="C11" i="4"/>
  <c r="C11" i="1" s="1"/>
  <c r="B11" i="4"/>
  <c r="B11" i="1" s="1"/>
  <c r="C10" i="4"/>
  <c r="B10" i="4"/>
  <c r="C9" i="4"/>
  <c r="B9" i="4"/>
  <c r="C8" i="4"/>
  <c r="B8" i="4"/>
  <c r="C7" i="4"/>
  <c r="B7" i="4"/>
  <c r="C6" i="4"/>
  <c r="B6" i="4"/>
  <c r="C5" i="4"/>
  <c r="B5" i="4"/>
  <c r="C4" i="4"/>
  <c r="B4" i="4"/>
  <c r="C3" i="4"/>
  <c r="B3" i="4"/>
  <c r="B1" i="4"/>
  <c r="C2" i="1"/>
  <c r="C2" i="10" s="1"/>
  <c r="B2" i="1"/>
  <c r="A2" i="12" s="1"/>
  <c r="C12" i="5" l="1"/>
  <c r="B3" i="12"/>
  <c r="B2" i="12"/>
  <c r="B12" i="5"/>
  <c r="C2" i="12"/>
  <c r="B12" i="10"/>
  <c r="C12" i="10"/>
  <c r="C3" i="12"/>
  <c r="C2" i="5"/>
  <c r="B2" i="10"/>
  <c r="B2" i="5"/>
  <c r="A3" i="12"/>
</calcChain>
</file>

<file path=xl/sharedStrings.xml><?xml version="1.0" encoding="utf-8"?>
<sst xmlns="http://schemas.openxmlformats.org/spreadsheetml/2006/main" count="98" uniqueCount="33">
  <si>
    <t>Total</t>
  </si>
  <si>
    <t>Question</t>
  </si>
  <si>
    <t>1. Do you feel
friendly
towards your
ex-partner</t>
  </si>
  <si>
    <t>Date completed</t>
  </si>
  <si>
    <t>2. Do you
have friendly
talks with your
ex-partner?</t>
  </si>
  <si>
    <t>3. Is your ex
partner a
good parent?</t>
  </si>
  <si>
    <t>4. Do you and your ex-partner agree on discipline for the children</t>
  </si>
  <si>
    <t>1. Do you feel
friendly
towards your
ex-partner (Reverse)</t>
  </si>
  <si>
    <t>2. Do you
have friendly
talks with your
ex-partner? (Reverse)</t>
  </si>
  <si>
    <t>3. Is your ex
partner a
good parent? (Reverse)</t>
  </si>
  <si>
    <t>5. Do you feel hostile towards your ex partner?</t>
  </si>
  <si>
    <t>6. Does your ex partner feel hostile towards you?</t>
  </si>
  <si>
    <t>7. Can you
talk to your ex
partner about
problems with
the children?</t>
  </si>
  <si>
    <t>8. Do you
have a
friendly
divorce of
separation?</t>
  </si>
  <si>
    <t>Scoring Key</t>
  </si>
  <si>
    <t>Almost never</t>
  </si>
  <si>
    <t>Some of the time</t>
  </si>
  <si>
    <t>Most of the time</t>
  </si>
  <si>
    <t>Almost always</t>
  </si>
  <si>
    <t xml:space="preserve">Parent 1 </t>
  </si>
  <si>
    <t>Parent 2</t>
  </si>
  <si>
    <t>8. Do you
have a
friendly
divorce of
separation? (Reverse)</t>
  </si>
  <si>
    <t>7. Can you
talk to your ex
partner about
problems with
the children? (Reverse)</t>
  </si>
  <si>
    <t>Parent 1</t>
  </si>
  <si>
    <t xml:space="preserve">4. Do you and your ex-partner agree on discipline for the children </t>
  </si>
  <si>
    <t>Previous Score</t>
  </si>
  <si>
    <t>Parent completed with</t>
  </si>
  <si>
    <t>Second Assessment</t>
  </si>
  <si>
    <t>First assessment</t>
  </si>
  <si>
    <t>Third Assement</t>
  </si>
  <si>
    <t xml:space="preserve">Family ID </t>
  </si>
  <si>
    <t>Parent 1 First name</t>
  </si>
  <si>
    <t>Parent 2 Second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</si>
</sst>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B0C0C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5" applyNumberFormat="0" applyFont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2" xfId="2" applyAlignment="1">
      <alignment horizontal="center" vertical="center"/>
    </xf>
    <xf numFmtId="0" fontId="4" fillId="2" borderId="2" xfId="2" applyFill="1"/>
    <xf numFmtId="0" fontId="3" fillId="0" borderId="0" xfId="1" applyAlignment="1" applyProtection="1">
      <alignment horizontal="center"/>
    </xf>
    <xf numFmtId="0" fontId="4" fillId="0" borderId="2" xfId="2" applyAlignment="1" applyProtection="1">
      <alignment horizontal="center"/>
    </xf>
    <xf numFmtId="0" fontId="5" fillId="0" borderId="3" xfId="3" applyAlignment="1" applyProtection="1">
      <alignment horizontal="center" vertical="center" wrapText="1"/>
    </xf>
    <xf numFmtId="0" fontId="6" fillId="0" borderId="4" xfId="5" applyAlignment="1" applyProtection="1">
      <alignment horizontal="center"/>
    </xf>
    <xf numFmtId="0" fontId="6" fillId="0" borderId="4" xfId="5" applyAlignment="1" applyProtection="1">
      <alignment horizontal="center" vertical="center"/>
    </xf>
    <xf numFmtId="0" fontId="4" fillId="2" borderId="2" xfId="2" applyFill="1" applyProtection="1"/>
    <xf numFmtId="0" fontId="0" fillId="0" borderId="0" xfId="0" applyAlignment="1" applyProtection="1">
      <alignment horizontal="center" vertical="center"/>
      <protection locked="0"/>
    </xf>
    <xf numFmtId="0" fontId="5" fillId="0" borderId="0" xfId="4" applyAlignment="1" applyProtection="1">
      <alignment horizontal="center" vertical="center" wrapText="1"/>
    </xf>
    <xf numFmtId="0" fontId="5" fillId="0" borderId="1" xfId="4" applyBorder="1" applyAlignment="1" applyProtection="1">
      <alignment horizontal="center" vertical="center" wrapText="1"/>
    </xf>
    <xf numFmtId="0" fontId="5" fillId="0" borderId="0" xfId="4" applyBorder="1" applyAlignment="1" applyProtection="1">
      <alignment horizontal="center" vertical="center" wrapText="1"/>
    </xf>
    <xf numFmtId="14" fontId="0" fillId="0" borderId="0" xfId="0" applyNumberFormat="1"/>
    <xf numFmtId="14" fontId="0" fillId="3" borderId="5" xfId="7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6" applyAlignment="1" applyProtection="1">
      <alignment horizontal="center" vertical="center"/>
      <protection locked="0"/>
    </xf>
    <xf numFmtId="0" fontId="4" fillId="0" borderId="2" xfId="2" applyAlignment="1" applyProtection="1">
      <alignment horizontal="center" vertical="center"/>
    </xf>
  </cellXfs>
  <cellStyles count="8">
    <cellStyle name="Heading 1" xfId="2" builtinId="16"/>
    <cellStyle name="Heading 3" xfId="3" builtinId="18"/>
    <cellStyle name="Heading 4" xfId="4" builtinId="19"/>
    <cellStyle name="Hyperlink" xfId="6" builtinId="8"/>
    <cellStyle name="Normal" xfId="0" builtinId="0"/>
    <cellStyle name="Note" xfId="7" builtinId="10"/>
    <cellStyle name="Title" xfId="1" builtinId="15"/>
    <cellStyle name="Total" xfId="5" builtinId="25"/>
  </cellStyles>
  <dxfs count="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'Progress Tracker'!$A$2</c:f>
              <c:strCache>
                <c:ptCount val="1"/>
                <c:pt idx="0">
                  <c:v>Parent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'Progress Tracker'!$B$1:$D$1</c:f>
              <c:strCache>
                <c:ptCount val="3"/>
                <c:pt idx="0">
                  <c:v>First assessment</c:v>
                </c:pt>
                <c:pt idx="1">
                  <c:v>Second Assessment</c:v>
                </c:pt>
                <c:pt idx="2">
                  <c:v>Third Assement</c:v>
                </c:pt>
              </c:strCache>
            </c:strRef>
          </c:cat>
          <c:val>
            <c:numRef>
              <c:f>'Progress Tracker'!$B$2:$D$2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3C-444F-9833-9E0BE6C0565E}"/>
            </c:ext>
          </c:extLst>
        </c:ser>
        <c:ser>
          <c:idx val="1"/>
          <c:order val="1"/>
          <c:tx>
            <c:strRef>
              <c:f>'Progress Tracker'!$A$3</c:f>
              <c:strCache>
                <c:ptCount val="1"/>
                <c:pt idx="0">
                  <c:v>Parent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'Progress Tracker'!$B$1:$D$1</c:f>
              <c:strCache>
                <c:ptCount val="3"/>
                <c:pt idx="0">
                  <c:v>First assessment</c:v>
                </c:pt>
                <c:pt idx="1">
                  <c:v>Second Assessment</c:v>
                </c:pt>
                <c:pt idx="2">
                  <c:v>Third Assement</c:v>
                </c:pt>
              </c:strCache>
            </c:strRef>
          </c:cat>
          <c:val>
            <c:numRef>
              <c:f>'Progress Tracker'!$B$3:$D$3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3C-444F-9833-9E0BE6C05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0342559"/>
        <c:axId val="1579753151"/>
      </c:lineChart>
      <c:catAx>
        <c:axId val="1580342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753151"/>
        <c:crosses val="autoZero"/>
        <c:auto val="1"/>
        <c:lblAlgn val="ctr"/>
        <c:lblOffset val="100"/>
        <c:noMultiLvlLbl val="0"/>
      </c:catAx>
      <c:valAx>
        <c:axId val="157975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0342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174625</xdr:colOff>
      <xdr:row>0</xdr:row>
      <xdr:rowOff>149225</xdr:rowOff>
    </xdr:from>
    <xdr:to>
      <xdr:col>12</xdr:col>
      <xdr:colOff>479425</xdr:colOff>
      <xdr:row>15</xdr:row>
      <xdr:rowOff>130175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3C1A89-A305-490E-B873-37C79458BE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3C519-0EF2-4C54-A757-C0EB5F58875F}">
  <dimension ref="A1:B33"/>
  <sheetViews>
    <sheetView workbookViewId="0">
      <selection activeCell="B4" sqref="B4"/>
    </sheetView>
  </sheetViews>
  <sheetFormatPr defaultColWidth="0" defaultRowHeight="14.5" customHeight="1" zeroHeight="1" x14ac:dyDescent="0.35"/>
  <cols>
    <col min="1" max="1" width="41.81640625" bestFit="1" customWidth="1"/>
    <col min="2" max="2" width="39.7265625" customWidth="1"/>
    <col min="3" max="16384" width="8.7265625" hidden="1"/>
  </cols>
  <sheetData>
    <row r="1" spans="1:2" ht="24" thickBot="1" x14ac:dyDescent="0.4">
      <c r="A1" s="7" t="s">
        <v>30</v>
      </c>
      <c r="B1" s="21"/>
    </row>
    <row r="2" spans="1:2" ht="24.5" thickTop="1" thickBot="1" x14ac:dyDescent="0.4">
      <c r="A2" s="7" t="s">
        <v>26</v>
      </c>
      <c r="B2" s="21"/>
    </row>
    <row r="3" spans="1:2" ht="24.5" thickTop="1" thickBot="1" x14ac:dyDescent="0.4">
      <c r="A3" s="7" t="s">
        <v>31</v>
      </c>
      <c r="B3" s="21" t="s">
        <v>23</v>
      </c>
    </row>
    <row r="4" spans="1:2" ht="24.5" thickTop="1" thickBot="1" x14ac:dyDescent="0.4">
      <c r="A4" s="7" t="s">
        <v>32</v>
      </c>
      <c r="B4" s="21" t="s">
        <v>20</v>
      </c>
    </row>
    <row r="5" spans="1:2" ht="24.5" hidden="1" thickTop="1" thickBot="1" x14ac:dyDescent="0.4">
      <c r="A5" s="7"/>
      <c r="B5" s="21"/>
    </row>
    <row r="6" spans="1:2" ht="20.5" hidden="1" thickTop="1" thickBot="1" x14ac:dyDescent="0.4">
      <c r="A6" s="7"/>
      <c r="B6" s="22"/>
    </row>
    <row r="7" spans="1:2" ht="15" hidden="1" thickTop="1" x14ac:dyDescent="0.35"/>
    <row r="8" spans="1:2" ht="15" hidden="1" thickTop="1" x14ac:dyDescent="0.35"/>
    <row r="9" spans="1:2" ht="15" hidden="1" thickTop="1" x14ac:dyDescent="0.35"/>
    <row r="10" spans="1:2" ht="15" hidden="1" thickTop="1" x14ac:dyDescent="0.35"/>
    <row r="11" spans="1:2" ht="15" hidden="1" thickTop="1" x14ac:dyDescent="0.35"/>
    <row r="12" spans="1:2" ht="15" hidden="1" thickTop="1" x14ac:dyDescent="0.35"/>
    <row r="13" spans="1:2" ht="15" hidden="1" thickTop="1" x14ac:dyDescent="0.35"/>
    <row r="14" spans="1:2" ht="15" hidden="1" thickTop="1" x14ac:dyDescent="0.35"/>
    <row r="15" spans="1:2" ht="15" hidden="1" thickTop="1" x14ac:dyDescent="0.35"/>
    <row r="16" spans="1:2" ht="15" hidden="1" thickTop="1" x14ac:dyDescent="0.35"/>
    <row r="17" ht="15" hidden="1" thickTop="1" x14ac:dyDescent="0.35"/>
    <row r="18" ht="15" hidden="1" thickTop="1" x14ac:dyDescent="0.35"/>
    <row r="19" ht="15" hidden="1" thickTop="1" x14ac:dyDescent="0.35"/>
    <row r="20" ht="15" hidden="1" thickTop="1" x14ac:dyDescent="0.35"/>
    <row r="21" ht="15" hidden="1" thickTop="1" x14ac:dyDescent="0.35"/>
    <row r="22" ht="15" hidden="1" thickTop="1" x14ac:dyDescent="0.35"/>
    <row r="23" ht="15" hidden="1" thickTop="1" x14ac:dyDescent="0.35"/>
    <row r="24" ht="15" hidden="1" thickTop="1" x14ac:dyDescent="0.35"/>
    <row r="25" ht="15" hidden="1" thickTop="1" x14ac:dyDescent="0.35"/>
    <row r="26" ht="15" hidden="1" thickTop="1" x14ac:dyDescent="0.35"/>
    <row r="27" ht="15" hidden="1" thickTop="1" x14ac:dyDescent="0.35"/>
    <row r="28" ht="15" hidden="1" thickTop="1" x14ac:dyDescent="0.35"/>
    <row r="29" ht="15" hidden="1" thickTop="1" x14ac:dyDescent="0.35"/>
    <row r="30" ht="15" hidden="1" thickTop="1" x14ac:dyDescent="0.35"/>
    <row r="31" ht="14.5" hidden="1" customHeight="1" thickTop="1" x14ac:dyDescent="0.35"/>
    <row r="33" ht="14.5" hidden="1" customHeight="1" thickTop="1" x14ac:dyDescent="0.35"/>
  </sheetData>
  <conditionalFormatting sqref="B5">
    <cfRule type="containsText" dxfId="7" priority="1" operator="containsText" text="Yes">
      <formula>NOT(ISERROR(SEARCH("Yes",B5)))</formula>
    </cfRule>
    <cfRule type="containsText" dxfId="6" priority="2" operator="containsText" text="No">
      <formula>NOT(ISERROR(SEARCH("No",B5)))</formula>
    </cfRule>
  </conditionalFormatting>
  <dataValidations count="3">
    <dataValidation type="list" allowBlank="1" showInputMessage="1" showErrorMessage="1" sqref="B5" xr:uid="{A0E0CADE-F008-4A52-8537-2A958B4CE39B}">
      <formula1>"Yes, No"</formula1>
    </dataValidation>
    <dataValidation type="list" allowBlank="1" showInputMessage="1" showErrorMessage="1" sqref="B2" xr:uid="{59D51AFB-1A8F-44A4-85F2-8106AD622226}">
      <formula1>"Father, Mother, Both"</formula1>
    </dataValidation>
    <dataValidation allowBlank="1" showInputMessage="1" sqref="B6" xr:uid="{4D49CE27-C285-4510-9216-B348B027B943}"/>
  </dataValidations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98151-F9F7-4856-9884-A3F9659F2429}">
  <dimension ref="A1:K12"/>
  <sheetViews>
    <sheetView tabSelected="1" workbookViewId="0">
      <selection activeCell="B4" sqref="B4"/>
    </sheetView>
  </sheetViews>
  <sheetFormatPr defaultColWidth="0" defaultRowHeight="14.5" zeroHeight="1" x14ac:dyDescent="0.35"/>
  <cols>
    <col min="1" max="1" width="22.6328125" style="2" bestFit="1" customWidth="1"/>
    <col min="2" max="3" width="16.90625" style="1" customWidth="1"/>
    <col min="4" max="9" width="8.7265625" customWidth="1"/>
    <col min="10" max="10" width="20.54296875" bestFit="1" customWidth="1"/>
    <col min="11" max="11" width="8.7265625" customWidth="1"/>
    <col min="12" max="16384" width="8.7265625" hidden="1"/>
  </cols>
  <sheetData>
    <row r="1" spans="1:11" ht="24" thickBot="1" x14ac:dyDescent="0.6">
      <c r="A1" s="9" t="s">
        <v>3</v>
      </c>
      <c r="B1" s="20"/>
      <c r="C1" s="15"/>
      <c r="J1" s="14" t="s">
        <v>14</v>
      </c>
      <c r="K1" s="14"/>
    </row>
    <row r="2" spans="1:11" ht="20.5" thickTop="1" thickBot="1" x14ac:dyDescent="0.5">
      <c r="A2" s="10" t="s">
        <v>1</v>
      </c>
      <c r="B2" s="23" t="str">
        <f>Details!B3</f>
        <v>Parent 1</v>
      </c>
      <c r="C2" s="23" t="str">
        <f>Details!B4</f>
        <v>Parent 2</v>
      </c>
      <c r="J2" s="14" t="s">
        <v>15</v>
      </c>
      <c r="K2" s="14">
        <v>1</v>
      </c>
    </row>
    <row r="3" spans="1:11" ht="59" thickTop="1" thickBot="1" x14ac:dyDescent="0.5">
      <c r="A3" s="11" t="s">
        <v>2</v>
      </c>
      <c r="B3" s="15"/>
      <c r="C3" s="15"/>
      <c r="J3" s="14" t="s">
        <v>16</v>
      </c>
      <c r="K3" s="14">
        <v>2</v>
      </c>
    </row>
    <row r="4" spans="1:11" ht="58.5" thickBot="1" x14ac:dyDescent="0.5">
      <c r="A4" s="11" t="s">
        <v>4</v>
      </c>
      <c r="B4" s="15"/>
      <c r="C4" s="15"/>
      <c r="J4" s="14" t="s">
        <v>17</v>
      </c>
      <c r="K4" s="14">
        <v>3</v>
      </c>
    </row>
    <row r="5" spans="1:11" ht="44" thickBot="1" x14ac:dyDescent="0.5">
      <c r="A5" s="11" t="s">
        <v>5</v>
      </c>
      <c r="B5" s="15"/>
      <c r="C5" s="15"/>
      <c r="J5" s="14" t="s">
        <v>18</v>
      </c>
      <c r="K5" s="14">
        <v>4</v>
      </c>
    </row>
    <row r="6" spans="1:11" ht="44" thickBot="1" x14ac:dyDescent="0.4">
      <c r="A6" s="11" t="s">
        <v>6</v>
      </c>
      <c r="B6" s="15"/>
      <c r="C6" s="15"/>
    </row>
    <row r="7" spans="1:11" ht="29.5" thickBot="1" x14ac:dyDescent="0.4">
      <c r="A7" s="11" t="s">
        <v>10</v>
      </c>
      <c r="B7" s="15"/>
      <c r="C7" s="15"/>
    </row>
    <row r="8" spans="1:11" ht="29.5" thickBot="1" x14ac:dyDescent="0.4">
      <c r="A8" s="11" t="s">
        <v>11</v>
      </c>
      <c r="B8" s="15"/>
      <c r="C8" s="15"/>
    </row>
    <row r="9" spans="1:11" ht="73" thickBot="1" x14ac:dyDescent="0.4">
      <c r="A9" s="11" t="s">
        <v>12</v>
      </c>
      <c r="B9" s="15"/>
      <c r="C9" s="15"/>
    </row>
    <row r="10" spans="1:11" ht="73" thickBot="1" x14ac:dyDescent="0.4">
      <c r="A10" s="11" t="s">
        <v>13</v>
      </c>
      <c r="B10" s="15"/>
      <c r="C10" s="15"/>
    </row>
    <row r="11" spans="1:11" ht="15" thickBot="1" x14ac:dyDescent="0.4">
      <c r="A11" s="12" t="s">
        <v>0</v>
      </c>
      <c r="B11" s="13">
        <f>'First Assessment Scoring'!B11</f>
        <v>30</v>
      </c>
      <c r="C11" s="13">
        <f>'First Assessment Scoring'!C11</f>
        <v>30</v>
      </c>
    </row>
    <row r="12" spans="1:11" ht="15" hidden="1" thickTop="1" x14ac:dyDescent="0.35"/>
  </sheetData>
  <sheetProtection algorithmName="SHA-512" hashValue="5/t0v3wfXb9kLcoEFCIroyDjyfkFhV16WCJJcHBVXfD7SBMJcJNnEbDVwo+xQeC0i1zgUH0Ou9kHtqlkbq0E3w==" saltValue="aPSvIZnjknsENgXV6uSHlw==" spinCount="100000" sheet="1" selectLockedCells="1"/>
  <conditionalFormatting sqref="B3:C5 B9:C10 B6:C6">
    <cfRule type="colorScale" priority="5">
      <colorScale>
        <cfvo type="num" val="1"/>
        <cfvo type="num" val="2"/>
        <cfvo type="num" val="4"/>
        <color rgb="FFFF0000"/>
        <color rgb="FFFFEB84"/>
        <color rgb="FF00B050"/>
      </colorScale>
    </cfRule>
  </conditionalFormatting>
  <conditionalFormatting sqref="B7:C8">
    <cfRule type="colorScale" priority="3">
      <colorScale>
        <cfvo type="num" val="1"/>
        <cfvo type="num" val="3"/>
        <cfvo type="num" val="4"/>
        <color rgb="FF00B050"/>
        <color rgb="FFFFEB84"/>
        <color rgb="FFFF0000"/>
      </colorScale>
    </cfRule>
  </conditionalFormatting>
  <conditionalFormatting sqref="B11:C11">
    <cfRule type="cellIs" dxfId="5" priority="1" operator="lessThan">
      <formula>21</formula>
    </cfRule>
    <cfRule type="cellIs" dxfId="4" priority="2" operator="greaterThan">
      <formula>20</formula>
    </cfRule>
  </conditionalFormatting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16056-F42D-41A1-AF34-76F722BF6A71}">
  <dimension ref="A1:C11"/>
  <sheetViews>
    <sheetView topLeftCell="A4" workbookViewId="0">
      <selection activeCell="C8" sqref="C8"/>
    </sheetView>
  </sheetViews>
  <sheetFormatPr defaultRowHeight="14.5" x14ac:dyDescent="0.35"/>
  <cols>
    <col min="1" max="1" width="14.08984375" bestFit="1" customWidth="1"/>
    <col min="2" max="2" width="15.1796875" customWidth="1"/>
    <col min="3" max="3" width="16.453125" customWidth="1"/>
  </cols>
  <sheetData>
    <row r="1" spans="1:3" x14ac:dyDescent="0.35">
      <c r="A1" s="2" t="s">
        <v>3</v>
      </c>
      <c r="B1" s="6">
        <f>'First Assessment'!B1</f>
        <v>0</v>
      </c>
      <c r="C1" s="1"/>
    </row>
    <row r="2" spans="1:3" x14ac:dyDescent="0.35">
      <c r="A2" s="2" t="s">
        <v>1</v>
      </c>
      <c r="B2" s="1" t="s">
        <v>19</v>
      </c>
      <c r="C2" s="1" t="s">
        <v>20</v>
      </c>
    </row>
    <row r="3" spans="1:3" ht="116" x14ac:dyDescent="0.35">
      <c r="A3" s="3" t="s">
        <v>7</v>
      </c>
      <c r="B3" s="1">
        <f>5-'First Assessment'!B3</f>
        <v>5</v>
      </c>
      <c r="C3" s="1">
        <f>5-'First Assessment'!C3</f>
        <v>5</v>
      </c>
    </row>
    <row r="4" spans="1:3" ht="116" x14ac:dyDescent="0.35">
      <c r="A4" s="4" t="s">
        <v>8</v>
      </c>
      <c r="B4" s="1">
        <f>5-'First Assessment'!B4</f>
        <v>5</v>
      </c>
      <c r="C4" s="1">
        <f>5-'First Assessment'!C4</f>
        <v>5</v>
      </c>
    </row>
    <row r="5" spans="1:3" ht="87.5" thickBot="1" x14ac:dyDescent="0.4">
      <c r="A5" s="4" t="s">
        <v>9</v>
      </c>
      <c r="B5" s="1">
        <f>5-'First Assessment'!B5</f>
        <v>5</v>
      </c>
      <c r="C5" s="1">
        <f>5-'First Assessment'!C5</f>
        <v>5</v>
      </c>
    </row>
    <row r="6" spans="1:3" ht="73" thickBot="1" x14ac:dyDescent="0.4">
      <c r="A6" s="5" t="s">
        <v>6</v>
      </c>
      <c r="B6" s="1">
        <f>5-'First Assessment'!B6</f>
        <v>5</v>
      </c>
      <c r="C6" s="1">
        <f>5-'First Assessment'!C6</f>
        <v>5</v>
      </c>
    </row>
    <row r="7" spans="1:3" ht="58" x14ac:dyDescent="0.35">
      <c r="A7" s="4" t="s">
        <v>10</v>
      </c>
      <c r="B7" s="1">
        <f>'First Assessment'!B7</f>
        <v>0</v>
      </c>
      <c r="C7" s="1">
        <f>'First Assessment'!C7</f>
        <v>0</v>
      </c>
    </row>
    <row r="8" spans="1:3" ht="58" x14ac:dyDescent="0.35">
      <c r="A8" s="4" t="s">
        <v>11</v>
      </c>
      <c r="B8" s="1">
        <f>'First Assessment'!B8</f>
        <v>0</v>
      </c>
      <c r="C8" s="1">
        <f>'First Assessment'!C8</f>
        <v>0</v>
      </c>
    </row>
    <row r="9" spans="1:3" ht="87" x14ac:dyDescent="0.35">
      <c r="A9" s="4" t="s">
        <v>22</v>
      </c>
      <c r="B9" s="1">
        <f>5-'First Assessment'!B9</f>
        <v>5</v>
      </c>
      <c r="C9" s="1">
        <f>5-'First Assessment'!C9</f>
        <v>5</v>
      </c>
    </row>
    <row r="10" spans="1:3" ht="87" x14ac:dyDescent="0.35">
      <c r="A10" s="4" t="s">
        <v>21</v>
      </c>
      <c r="B10" s="1">
        <f>5-'First Assessment'!B10</f>
        <v>5</v>
      </c>
      <c r="C10" s="1">
        <f>5-'First Assessment'!C10</f>
        <v>5</v>
      </c>
    </row>
    <row r="11" spans="1:3" x14ac:dyDescent="0.35">
      <c r="A11" s="2" t="s">
        <v>0</v>
      </c>
      <c r="B11" s="1">
        <f>SUM(B3:B10)</f>
        <v>30</v>
      </c>
      <c r="C11" s="1">
        <f>SUM(C3:C10)</f>
        <v>30</v>
      </c>
    </row>
  </sheetData>
  <conditionalFormatting sqref="B3:C10">
    <cfRule type="colorScale" priority="1">
      <colorScale>
        <cfvo type="num" val="1"/>
        <cfvo type="percentile" val="50"/>
        <cfvo type="num" val="4"/>
        <color theme="9"/>
        <color rgb="FFFFEB84"/>
        <color rgb="FFFF0000"/>
      </colorScale>
    </cfRule>
  </conditionalFormatting>
  <pageMargins left="0.7" right="0.7" top="0.75" bottom="0.75" header="0.3" footer="0.3"/>
  <headerFooter>
    <oddFooter>&amp;C_x000D_&amp;1#&amp;"Calibri"&amp;10&amp;K000000 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6AA20-0341-41B7-A4FF-4E71496A8C65}">
  <dimension ref="A1:XFC12"/>
  <sheetViews>
    <sheetView workbookViewId="0">
      <selection activeCell="B3" sqref="B3"/>
    </sheetView>
  </sheetViews>
  <sheetFormatPr defaultColWidth="0" defaultRowHeight="14.5" zeroHeight="1" x14ac:dyDescent="0.35"/>
  <cols>
    <col min="1" max="1" width="22.6328125" style="2" bestFit="1" customWidth="1"/>
    <col min="2" max="3" width="16.90625" style="1" customWidth="1"/>
    <col min="4" max="9" width="8.7265625" customWidth="1"/>
    <col min="10" max="10" width="20.54296875" bestFit="1" customWidth="1"/>
    <col min="11" max="11" width="8.7265625" customWidth="1"/>
    <col min="12" max="16383" width="8.7265625" hidden="1"/>
  </cols>
  <sheetData>
    <row r="1" spans="1:11" ht="24" thickBot="1" x14ac:dyDescent="0.6">
      <c r="A1" s="9" t="s">
        <v>3</v>
      </c>
      <c r="B1" s="20"/>
      <c r="C1" s="15"/>
      <c r="J1" s="8" t="s">
        <v>14</v>
      </c>
      <c r="K1" s="8"/>
    </row>
    <row r="2" spans="1:11" ht="20.5" thickTop="1" thickBot="1" x14ac:dyDescent="0.5">
      <c r="A2" s="10" t="s">
        <v>1</v>
      </c>
      <c r="B2" s="23" t="str">
        <f>'First Assessment'!B2</f>
        <v>Parent 1</v>
      </c>
      <c r="C2" s="23" t="str">
        <f>'First Assessment'!C2</f>
        <v>Parent 2</v>
      </c>
      <c r="J2" s="8" t="s">
        <v>15</v>
      </c>
      <c r="K2" s="8">
        <v>1</v>
      </c>
    </row>
    <row r="3" spans="1:11" ht="59" thickTop="1" thickBot="1" x14ac:dyDescent="0.5">
      <c r="A3" s="16" t="s">
        <v>2</v>
      </c>
      <c r="B3" s="15"/>
      <c r="C3" s="15"/>
      <c r="J3" s="8" t="s">
        <v>16</v>
      </c>
      <c r="K3" s="8">
        <v>2</v>
      </c>
    </row>
    <row r="4" spans="1:11" ht="59" thickTop="1" thickBot="1" x14ac:dyDescent="0.5">
      <c r="A4" s="16" t="s">
        <v>4</v>
      </c>
      <c r="B4" s="15"/>
      <c r="C4" s="15"/>
      <c r="J4" s="8" t="s">
        <v>17</v>
      </c>
      <c r="K4" s="8">
        <v>3</v>
      </c>
    </row>
    <row r="5" spans="1:11" ht="44.5" thickTop="1" thickBot="1" x14ac:dyDescent="0.5">
      <c r="A5" s="16" t="s">
        <v>5</v>
      </c>
      <c r="B5" s="15"/>
      <c r="C5" s="15"/>
      <c r="J5" s="8" t="s">
        <v>18</v>
      </c>
      <c r="K5" s="8">
        <v>4</v>
      </c>
    </row>
    <row r="6" spans="1:11" ht="44.5" thickTop="1" thickBot="1" x14ac:dyDescent="0.4">
      <c r="A6" s="17" t="s">
        <v>24</v>
      </c>
      <c r="B6" s="15"/>
      <c r="C6" s="15"/>
    </row>
    <row r="7" spans="1:11" ht="29" x14ac:dyDescent="0.35">
      <c r="A7" s="18" t="s">
        <v>10</v>
      </c>
      <c r="B7" s="15"/>
      <c r="C7" s="15"/>
    </row>
    <row r="8" spans="1:11" ht="29" x14ac:dyDescent="0.35">
      <c r="A8" s="18" t="s">
        <v>11</v>
      </c>
      <c r="B8" s="15"/>
      <c r="C8" s="15"/>
    </row>
    <row r="9" spans="1:11" ht="72.5" x14ac:dyDescent="0.35">
      <c r="A9" s="16" t="s">
        <v>12</v>
      </c>
      <c r="B9" s="15"/>
      <c r="C9" s="15"/>
    </row>
    <row r="10" spans="1:11" ht="72.5" x14ac:dyDescent="0.35">
      <c r="A10" s="16" t="s">
        <v>13</v>
      </c>
      <c r="B10" s="15"/>
      <c r="C10" s="15"/>
    </row>
    <row r="11" spans="1:11" ht="15" thickBot="1" x14ac:dyDescent="0.4">
      <c r="A11" s="12" t="s">
        <v>0</v>
      </c>
      <c r="B11" s="13">
        <f>'Second Assessment Scoring'!B11</f>
        <v>30</v>
      </c>
      <c r="C11" s="13">
        <f>'Second Assessment Scoring'!C11</f>
        <v>30</v>
      </c>
    </row>
    <row r="12" spans="1:11" ht="15.5" thickTop="1" thickBot="1" x14ac:dyDescent="0.4">
      <c r="A12" s="12" t="s">
        <v>25</v>
      </c>
      <c r="B12" s="13">
        <f>'First Assessment'!B11</f>
        <v>30</v>
      </c>
      <c r="C12" s="13">
        <f>'First Assessment'!C11</f>
        <v>30</v>
      </c>
    </row>
  </sheetData>
  <sheetProtection algorithmName="SHA-512" hashValue="AY9ZRGDUE7sXC0rIgdFPFJ4hqQe5yfxs63c3Lxpg3UB7Fc+ByffbW274GnpL8I5e7g44h4pqEZeHDOoOINyYMQ==" saltValue="Uy4XjLIG7ak9KazA4BVq5Q==" spinCount="100000" sheet="1" objects="1" scenarios="1" selectLockedCells="1"/>
  <conditionalFormatting sqref="B7:C8">
    <cfRule type="colorScale" priority="6">
      <colorScale>
        <cfvo type="num" val="1"/>
        <cfvo type="num" val="3"/>
        <cfvo type="num" val="4"/>
        <color rgb="FF00B050"/>
        <color rgb="FFFFEB84"/>
        <color rgb="FFFF0000"/>
      </colorScale>
    </cfRule>
  </conditionalFormatting>
  <conditionalFormatting sqref="B9:C10 B3:C6">
    <cfRule type="colorScale" priority="7">
      <colorScale>
        <cfvo type="num" val="1"/>
        <cfvo type="num" val="2"/>
        <cfvo type="num" val="4"/>
        <color rgb="FFFF0000"/>
        <color rgb="FFFFEB84"/>
        <color rgb="FF00B050"/>
      </colorScale>
    </cfRule>
  </conditionalFormatting>
  <conditionalFormatting sqref="B11:C12">
    <cfRule type="cellIs" dxfId="3" priority="1" operator="lessThan">
      <formula>21</formula>
    </cfRule>
    <cfRule type="cellIs" dxfId="2" priority="2" operator="greaterThan">
      <formula>20</formula>
    </cfRule>
  </conditionalFormatting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0C645-38FF-4A50-8774-296EAA697531}">
  <dimension ref="A1:XFC12"/>
  <sheetViews>
    <sheetView topLeftCell="A5" workbookViewId="0">
      <selection activeCell="C9" sqref="C9"/>
    </sheetView>
  </sheetViews>
  <sheetFormatPr defaultColWidth="0" defaultRowHeight="14.5" zeroHeight="1" x14ac:dyDescent="0.35"/>
  <cols>
    <col min="1" max="1" width="22.6328125" style="2" bestFit="1" customWidth="1"/>
    <col min="2" max="3" width="16.90625" style="1" customWidth="1"/>
    <col min="4" max="9" width="8.7265625" customWidth="1"/>
    <col min="10" max="10" width="20.54296875" bestFit="1" customWidth="1"/>
    <col min="11" max="11" width="8.7265625" customWidth="1"/>
    <col min="12" max="16383" width="8.7265625" hidden="1"/>
  </cols>
  <sheetData>
    <row r="1" spans="1:11" ht="24" thickBot="1" x14ac:dyDescent="0.6">
      <c r="A1" s="9" t="s">
        <v>3</v>
      </c>
      <c r="B1" s="20"/>
      <c r="C1" s="15"/>
      <c r="J1" s="8" t="s">
        <v>14</v>
      </c>
      <c r="K1" s="8"/>
    </row>
    <row r="2" spans="1:11" ht="20.5" thickTop="1" thickBot="1" x14ac:dyDescent="0.5">
      <c r="A2" s="10" t="s">
        <v>1</v>
      </c>
      <c r="B2" s="23" t="str">
        <f>'First Assessment'!B2</f>
        <v>Parent 1</v>
      </c>
      <c r="C2" s="23" t="str">
        <f>'First Assessment'!C2</f>
        <v>Parent 2</v>
      </c>
      <c r="J2" s="8" t="s">
        <v>15</v>
      </c>
      <c r="K2" s="8">
        <v>1</v>
      </c>
    </row>
    <row r="3" spans="1:11" ht="59" thickTop="1" thickBot="1" x14ac:dyDescent="0.5">
      <c r="A3" s="16" t="s">
        <v>2</v>
      </c>
      <c r="B3" s="15"/>
      <c r="C3" s="15"/>
      <c r="J3" s="8" t="s">
        <v>16</v>
      </c>
      <c r="K3" s="8">
        <v>2</v>
      </c>
    </row>
    <row r="4" spans="1:11" ht="59" thickTop="1" thickBot="1" x14ac:dyDescent="0.5">
      <c r="A4" s="16" t="s">
        <v>4</v>
      </c>
      <c r="B4" s="15"/>
      <c r="C4" s="15"/>
      <c r="J4" s="8" t="s">
        <v>17</v>
      </c>
      <c r="K4" s="8">
        <v>3</v>
      </c>
    </row>
    <row r="5" spans="1:11" ht="44.5" thickTop="1" thickBot="1" x14ac:dyDescent="0.5">
      <c r="A5" s="16" t="s">
        <v>5</v>
      </c>
      <c r="B5" s="15"/>
      <c r="C5" s="15"/>
      <c r="J5" s="8" t="s">
        <v>18</v>
      </c>
      <c r="K5" s="8">
        <v>4</v>
      </c>
    </row>
    <row r="6" spans="1:11" ht="44.5" thickTop="1" thickBot="1" x14ac:dyDescent="0.4">
      <c r="A6" s="17" t="s">
        <v>24</v>
      </c>
      <c r="B6" s="15"/>
      <c r="C6" s="15"/>
    </row>
    <row r="7" spans="1:11" ht="29" x14ac:dyDescent="0.35">
      <c r="A7" s="18" t="s">
        <v>10</v>
      </c>
      <c r="B7" s="15"/>
      <c r="C7" s="15"/>
    </row>
    <row r="8" spans="1:11" ht="29" x14ac:dyDescent="0.35">
      <c r="A8" s="18" t="s">
        <v>11</v>
      </c>
      <c r="B8" s="15"/>
      <c r="C8" s="15"/>
    </row>
    <row r="9" spans="1:11" ht="72.5" x14ac:dyDescent="0.35">
      <c r="A9" s="16" t="s">
        <v>12</v>
      </c>
      <c r="B9" s="15"/>
      <c r="C9" s="15"/>
    </row>
    <row r="10" spans="1:11" ht="72.5" x14ac:dyDescent="0.35">
      <c r="A10" s="16" t="s">
        <v>13</v>
      </c>
      <c r="B10" s="15"/>
      <c r="C10" s="15"/>
    </row>
    <row r="11" spans="1:11" ht="15" thickBot="1" x14ac:dyDescent="0.4">
      <c r="A11" s="12" t="s">
        <v>0</v>
      </c>
      <c r="B11" s="13">
        <f>'Third Assessment Scoring'!B11</f>
        <v>30</v>
      </c>
      <c r="C11" s="13">
        <f>'Third Assessment Scoring'!C11</f>
        <v>30</v>
      </c>
    </row>
    <row r="12" spans="1:11" ht="15.5" thickTop="1" thickBot="1" x14ac:dyDescent="0.4">
      <c r="A12" s="12" t="s">
        <v>25</v>
      </c>
      <c r="B12" s="13">
        <f>'Second Assessment'!B11</f>
        <v>30</v>
      </c>
      <c r="C12" s="13">
        <f>'Second Assessment'!C11</f>
        <v>30</v>
      </c>
    </row>
  </sheetData>
  <sheetProtection algorithmName="SHA-512" hashValue="677Wk3sNfsJuiQmEkZq/MfNnvo4PCGUAXJ/F1N/jRhKz+7v+r9iDS1slchBUhknvpBdGe2hwtTJtJHEp2iZzWw==" saltValue="vzMntzQYITwuXKfrAUHGew==" spinCount="100000" sheet="1" objects="1" scenarios="1" selectLockedCells="1"/>
  <conditionalFormatting sqref="B7:C8">
    <cfRule type="colorScale" priority="3">
      <colorScale>
        <cfvo type="num" val="1"/>
        <cfvo type="num" val="3"/>
        <cfvo type="num" val="4"/>
        <color rgb="FF00B050"/>
        <color rgb="FFFFEB84"/>
        <color rgb="FFFF0000"/>
      </colorScale>
    </cfRule>
  </conditionalFormatting>
  <conditionalFormatting sqref="B9:C10 B3:C6">
    <cfRule type="colorScale" priority="4">
      <colorScale>
        <cfvo type="num" val="1"/>
        <cfvo type="num" val="2"/>
        <cfvo type="num" val="4"/>
        <color rgb="FFFF0000"/>
        <color rgb="FFFFEB84"/>
        <color rgb="FF00B050"/>
      </colorScale>
    </cfRule>
  </conditionalFormatting>
  <conditionalFormatting sqref="B11:C12">
    <cfRule type="cellIs" dxfId="1" priority="1" operator="lessThan">
      <formula>21</formula>
    </cfRule>
    <cfRule type="cellIs" dxfId="0" priority="2" operator="greaterThan">
      <formula>20</formula>
    </cfRule>
  </conditionalFormatting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AB876-EA65-4F17-8D44-0104C6217469}">
  <dimension ref="A1:D3"/>
  <sheetViews>
    <sheetView workbookViewId="0">
      <selection sqref="A1:D3"/>
    </sheetView>
  </sheetViews>
  <sheetFormatPr defaultRowHeight="14.5" x14ac:dyDescent="0.35"/>
  <cols>
    <col min="1" max="1" width="24.7265625" bestFit="1" customWidth="1"/>
    <col min="2" max="2" width="14.7265625" bestFit="1" customWidth="1"/>
    <col min="3" max="3" width="17.26953125" bestFit="1" customWidth="1"/>
    <col min="4" max="4" width="13.90625" bestFit="1" customWidth="1"/>
  </cols>
  <sheetData>
    <row r="1" spans="1:4" x14ac:dyDescent="0.35">
      <c r="B1" s="19" t="s">
        <v>28</v>
      </c>
      <c r="C1" s="19" t="s">
        <v>27</v>
      </c>
      <c r="D1" s="19" t="s">
        <v>29</v>
      </c>
    </row>
    <row r="2" spans="1:4" x14ac:dyDescent="0.35">
      <c r="A2" t="str">
        <f>'First Assessment'!B2</f>
        <v>Parent 1</v>
      </c>
      <c r="B2">
        <f>'First Assessment'!B11</f>
        <v>30</v>
      </c>
      <c r="C2">
        <f>'Second Assessment'!B11</f>
        <v>30</v>
      </c>
      <c r="D2">
        <f>'Third Assessment'!B11</f>
        <v>30</v>
      </c>
    </row>
    <row r="3" spans="1:4" x14ac:dyDescent="0.35">
      <c r="A3" t="str">
        <f>'First Assessment'!C2</f>
        <v>Parent 2</v>
      </c>
      <c r="B3">
        <f>'First Assessment'!C11</f>
        <v>30</v>
      </c>
      <c r="C3">
        <f>'Second Assessment'!C11</f>
        <v>30</v>
      </c>
      <c r="D3">
        <f>'Third Assessment'!C11</f>
        <v>30</v>
      </c>
    </row>
  </sheetData>
  <sheetProtection algorithmName="SHA-512" hashValue="iy6ivyS/Jgi2CTj8NEvnsR0Afuz4w2slCfnnHXjCvfZ7RJ8mWjlTJYt66CtZtxyRDXkRvCykjpuZN62TL58fUw==" saltValue="r1c/1cUfGSiPNLsKGnBdqQ==" spinCount="100000" sheet="1" objects="1" scenarios="1" selectLockedCells="1"/>
  <pageMargins left="0.7" right="0.7" top="0.75" bottom="0.75" header="0.3" footer="0.3"/>
  <headerFooter>
    <oddFooter>&amp;C_x000D_&amp;1#&amp;"Calibri"&amp;10&amp;K000000 OFFICIAL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D245F-92C0-42C2-B54C-8D37E40AD094}">
  <dimension ref="A1:C11"/>
  <sheetViews>
    <sheetView workbookViewId="0">
      <selection activeCell="C4" sqref="C4"/>
    </sheetView>
  </sheetViews>
  <sheetFormatPr defaultRowHeight="14.5" x14ac:dyDescent="0.35"/>
  <cols>
    <col min="1" max="1" width="14.08984375" bestFit="1" customWidth="1"/>
    <col min="2" max="2" width="15.1796875" customWidth="1"/>
    <col min="3" max="3" width="16.453125" customWidth="1"/>
  </cols>
  <sheetData>
    <row r="1" spans="1:3" x14ac:dyDescent="0.35">
      <c r="A1" s="2" t="s">
        <v>3</v>
      </c>
      <c r="B1" s="6">
        <f>'Second Assessment'!B1</f>
        <v>0</v>
      </c>
      <c r="C1" s="1"/>
    </row>
    <row r="2" spans="1:3" x14ac:dyDescent="0.35">
      <c r="A2" s="2" t="s">
        <v>1</v>
      </c>
      <c r="B2" s="1" t="s">
        <v>19</v>
      </c>
      <c r="C2" s="1" t="s">
        <v>20</v>
      </c>
    </row>
    <row r="3" spans="1:3" ht="72.5" x14ac:dyDescent="0.35">
      <c r="A3" s="3" t="s">
        <v>7</v>
      </c>
      <c r="B3" s="1">
        <f>5-'Second Assessment'!B3</f>
        <v>5</v>
      </c>
      <c r="C3" s="1">
        <f>5-'Second Assessment'!C3</f>
        <v>5</v>
      </c>
    </row>
    <row r="4" spans="1:3" ht="72.5" x14ac:dyDescent="0.35">
      <c r="A4" s="4" t="s">
        <v>8</v>
      </c>
      <c r="B4" s="1">
        <f>5-'Second Assessment'!B4</f>
        <v>5</v>
      </c>
      <c r="C4" s="1">
        <f>5-'Second Assessment'!C4</f>
        <v>5</v>
      </c>
    </row>
    <row r="5" spans="1:3" ht="58.5" thickBot="1" x14ac:dyDescent="0.4">
      <c r="A5" s="4" t="s">
        <v>9</v>
      </c>
      <c r="B5" s="1">
        <f>5-'Second Assessment'!B5</f>
        <v>5</v>
      </c>
      <c r="C5" s="1">
        <f>5-'Second Assessment'!C5</f>
        <v>5</v>
      </c>
    </row>
    <row r="6" spans="1:3" ht="73" thickBot="1" x14ac:dyDescent="0.4">
      <c r="A6" s="5" t="s">
        <v>6</v>
      </c>
      <c r="B6" s="1">
        <f>5-'Second Assessment'!B6</f>
        <v>5</v>
      </c>
      <c r="C6" s="1">
        <f>5-'Second Assessment'!C6</f>
        <v>5</v>
      </c>
    </row>
    <row r="7" spans="1:3" ht="58" x14ac:dyDescent="0.35">
      <c r="A7" s="4" t="s">
        <v>10</v>
      </c>
      <c r="B7" s="1">
        <f>'Second Assessment'!B7</f>
        <v>0</v>
      </c>
      <c r="C7" s="1">
        <f>'Second Assessment'!C7</f>
        <v>0</v>
      </c>
    </row>
    <row r="8" spans="1:3" ht="58" x14ac:dyDescent="0.35">
      <c r="A8" s="4" t="s">
        <v>11</v>
      </c>
      <c r="B8" s="1">
        <f>'Second Assessment'!B8</f>
        <v>0</v>
      </c>
      <c r="C8" s="1">
        <f>'Second Assessment'!C8</f>
        <v>0</v>
      </c>
    </row>
    <row r="9" spans="1:3" ht="87" x14ac:dyDescent="0.35">
      <c r="A9" s="4" t="s">
        <v>22</v>
      </c>
      <c r="B9" s="1">
        <f>5-'Second Assessment'!B9</f>
        <v>5</v>
      </c>
      <c r="C9" s="1">
        <f>5-'Second Assessment'!C9</f>
        <v>5</v>
      </c>
    </row>
    <row r="10" spans="1:3" ht="87" x14ac:dyDescent="0.35">
      <c r="A10" s="4" t="s">
        <v>21</v>
      </c>
      <c r="B10" s="1">
        <f>5-'Second Assessment'!B10</f>
        <v>5</v>
      </c>
      <c r="C10" s="1">
        <f>5-'Second Assessment'!C10</f>
        <v>5</v>
      </c>
    </row>
    <row r="11" spans="1:3" x14ac:dyDescent="0.35">
      <c r="A11" s="2" t="s">
        <v>0</v>
      </c>
      <c r="B11" s="1">
        <f>SUM(B3:B10)</f>
        <v>30</v>
      </c>
      <c r="C11" s="1">
        <f>SUM(C3:C10)</f>
        <v>30</v>
      </c>
    </row>
  </sheetData>
  <pageMargins left="0.7" right="0.7" top="0.75" bottom="0.75" header="0.3" footer="0.3"/>
  <headerFooter>
    <oddFooter>&amp;C_x000D_&amp;1#&amp;"Calibri"&amp;10&amp;K000000 OFFICIAL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BBAC6-36AA-4429-94AE-21611DD3E9C5}">
  <dimension ref="A1:C11"/>
  <sheetViews>
    <sheetView topLeftCell="A9" workbookViewId="0">
      <selection activeCell="B11" sqref="B11"/>
    </sheetView>
  </sheetViews>
  <sheetFormatPr defaultRowHeight="14.5" x14ac:dyDescent="0.35"/>
  <cols>
    <col min="1" max="1" width="14.08984375" bestFit="1" customWidth="1"/>
    <col min="2" max="2" width="15.1796875" customWidth="1"/>
    <col min="3" max="3" width="16.453125" customWidth="1"/>
  </cols>
  <sheetData>
    <row r="1" spans="1:3" x14ac:dyDescent="0.35">
      <c r="A1" s="2" t="s">
        <v>3</v>
      </c>
      <c r="B1" s="6">
        <f>'Second Assessment'!B1</f>
        <v>0</v>
      </c>
      <c r="C1" s="1"/>
    </row>
    <row r="2" spans="1:3" x14ac:dyDescent="0.35">
      <c r="A2" s="2" t="s">
        <v>1</v>
      </c>
      <c r="B2" s="1" t="s">
        <v>19</v>
      </c>
      <c r="C2" s="1" t="s">
        <v>20</v>
      </c>
    </row>
    <row r="3" spans="1:3" ht="72.5" x14ac:dyDescent="0.35">
      <c r="A3" s="3" t="s">
        <v>7</v>
      </c>
      <c r="B3" s="1">
        <f>5-'Third Assessment'!B3</f>
        <v>5</v>
      </c>
      <c r="C3" s="1">
        <f>5-'Third Assessment'!C3</f>
        <v>5</v>
      </c>
    </row>
    <row r="4" spans="1:3" ht="72.5" x14ac:dyDescent="0.35">
      <c r="A4" s="4" t="s">
        <v>8</v>
      </c>
      <c r="B4" s="1">
        <f>5-'Third Assessment'!B4</f>
        <v>5</v>
      </c>
      <c r="C4" s="1">
        <f>5-'Third Assessment'!C4</f>
        <v>5</v>
      </c>
    </row>
    <row r="5" spans="1:3" ht="58.5" thickBot="1" x14ac:dyDescent="0.4">
      <c r="A5" s="4" t="s">
        <v>9</v>
      </c>
      <c r="B5" s="1">
        <f>5-'Third Assessment'!B5</f>
        <v>5</v>
      </c>
      <c r="C5" s="1">
        <f>5-'Third Assessment'!C5</f>
        <v>5</v>
      </c>
    </row>
    <row r="6" spans="1:3" ht="73" thickBot="1" x14ac:dyDescent="0.4">
      <c r="A6" s="5" t="s">
        <v>6</v>
      </c>
      <c r="B6" s="1">
        <f>5-'Third Assessment'!B6</f>
        <v>5</v>
      </c>
      <c r="C6" s="1">
        <f>5-'Third Assessment'!C6</f>
        <v>5</v>
      </c>
    </row>
    <row r="7" spans="1:3" ht="58" x14ac:dyDescent="0.35">
      <c r="A7" s="4" t="s">
        <v>10</v>
      </c>
      <c r="B7" s="1">
        <f>'Third Assessment'!B7</f>
        <v>0</v>
      </c>
      <c r="C7" s="1">
        <f>'Third Assessment'!C7</f>
        <v>0</v>
      </c>
    </row>
    <row r="8" spans="1:3" ht="58" x14ac:dyDescent="0.35">
      <c r="A8" s="4" t="s">
        <v>11</v>
      </c>
      <c r="B8" s="1">
        <f>'Third Assessment'!B8</f>
        <v>0</v>
      </c>
      <c r="C8" s="1">
        <f>'Third Assessment'!C8</f>
        <v>0</v>
      </c>
    </row>
    <row r="9" spans="1:3" ht="87" x14ac:dyDescent="0.35">
      <c r="A9" s="4" t="s">
        <v>22</v>
      </c>
      <c r="B9" s="1">
        <f>5-'Third Assessment'!B9</f>
        <v>5</v>
      </c>
      <c r="C9" s="1">
        <f>5-'Third Assessment'!C9</f>
        <v>5</v>
      </c>
    </row>
    <row r="10" spans="1:3" ht="87" x14ac:dyDescent="0.35">
      <c r="A10" s="4" t="s">
        <v>21</v>
      </c>
      <c r="B10" s="1">
        <f>5-'Third Assessment'!B10</f>
        <v>5</v>
      </c>
      <c r="C10" s="1">
        <f>5-'Third Assessment'!C10</f>
        <v>5</v>
      </c>
    </row>
    <row r="11" spans="1:3" x14ac:dyDescent="0.35">
      <c r="A11" s="2" t="s">
        <v>0</v>
      </c>
      <c r="B11" s="1">
        <f>SUM(B3:B10)</f>
        <v>30</v>
      </c>
      <c r="C11" s="1">
        <f>SUM(C3:C10)</f>
        <v>30</v>
      </c>
    </row>
  </sheetData>
  <pageMargins left="0.7" right="0.7" top="0.75" bottom="0.75" header="0.3" footer="0.3"/>
  <headerFooter>
    <oddFooter>&amp;C_x000D_&amp;1#&amp;"Calibri"&amp;10&amp;K000000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Details</vt:lpstr>
      <vt:lpstr>First Assessment</vt:lpstr>
      <vt:lpstr>First Assessment Scoring</vt:lpstr>
      <vt:lpstr>Second Assessment</vt:lpstr>
      <vt:lpstr>Third Assessment</vt:lpstr>
      <vt:lpstr>Progress Tracker</vt:lpstr>
      <vt:lpstr>Second Assessment Scoring</vt:lpstr>
      <vt:lpstr>Third Assessment Scoring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Taylor</dc:creator>
  <cp:lastModifiedBy>Katherine Adams</cp:lastModifiedBy>
  <dcterms:created xsi:type="dcterms:W3CDTF">2023-04-17T12:40:33Z</dcterms:created>
  <dcterms:modified xsi:type="dcterms:W3CDTF">2024-04-03T13:18:36Z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7471b1-27ab-4640-9264-e69a67407ca3_Enabled">
    <vt:lpwstr>true</vt:lpwstr>
  </property>
  <property fmtid="{D5CDD505-2E9C-101B-9397-08002B2CF9AE}" pid="3" name="MSIP_Label_a17471b1-27ab-4640-9264-e69a67407ca3_SetDate">
    <vt:lpwstr>2024-04-02T11:57:32Z</vt:lpwstr>
  </property>
  <property fmtid="{D5CDD505-2E9C-101B-9397-08002B2CF9AE}" pid="4" name="MSIP_Label_a17471b1-27ab-4640-9264-e69a67407ca3_Method">
    <vt:lpwstr>Standard</vt:lpwstr>
  </property>
  <property fmtid="{D5CDD505-2E9C-101B-9397-08002B2CF9AE}" pid="5" name="MSIP_Label_a17471b1-27ab-4640-9264-e69a67407ca3_Name">
    <vt:lpwstr>BCC - OFFICIAL</vt:lpwstr>
  </property>
  <property fmtid="{D5CDD505-2E9C-101B-9397-08002B2CF9AE}" pid="6" name="MSIP_Label_a17471b1-27ab-4640-9264-e69a67407ca3_SiteId">
    <vt:lpwstr>699ace67-d2e4-4bcd-b303-d2bbe2b9bbf1</vt:lpwstr>
  </property>
  <property fmtid="{D5CDD505-2E9C-101B-9397-08002B2CF9AE}" pid="7" name="MSIP_Label_a17471b1-27ab-4640-9264-e69a67407ca3_ActionId">
    <vt:lpwstr>edbcc56f-952c-4692-8489-ed15929845b4</vt:lpwstr>
  </property>
  <property fmtid="{D5CDD505-2E9C-101B-9397-08002B2CF9AE}" pid="8" name="MSIP_Label_a17471b1-27ab-4640-9264-e69a67407ca3_ContentBits">
    <vt:lpwstr>2</vt:lpwstr>
  </property>
</Properties>
</file>